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Червень 2025\"/>
    </mc:Choice>
  </mc:AlternateContent>
  <bookViews>
    <workbookView xWindow="-255" yWindow="-60" windowWidth="25440" windowHeight="14385"/>
  </bookViews>
  <sheets>
    <sheet name="КПК0615011" sheetId="1" r:id="rId1"/>
  </sheets>
  <definedNames>
    <definedName name="_xlnm.Print_Area" localSheetId="0">КПК0615011!$A$1:$BQ$60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<sst xmlns="http://schemas.openxmlformats.org/spreadsheetml/2006/main" count="170" uniqueCount="97">
  <si>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</si>
  <si>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</si>
  <si>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</si>
  <si>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</si>
  <si>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</si>
  <si>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</si>
  <si>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</si>
  <si>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</si>
  <si>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</si>
  <si>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</si>
  <si>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</si>
  <si>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</si>
  <si>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</si>
  <si>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</si>
  <si>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</si>
  <si>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</si>
  <si>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</si>
  <si>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</si>
  <si>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</si>
  <si>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</si>
  <si>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</si>
  <si>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</si>
  <si>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</si>
  <si>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</si>
  <si>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</si>
  <si>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</si>
  <si>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</si>
  <si>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</si>
  <si>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</si>
  <si>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</si>
  <si>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</si>
  <si>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</si>
  <si>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</si>
  <si>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</si>
  <si>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</si>
  <si>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</si>
  <si>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</si>
  <si>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</si>
  <si>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</si>
  <si>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</si>
  <si>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</si>
  <si>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</si>
  <si>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</si>
  <si>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</si>
  <si>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</si>
  <si>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</si>
  <si>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</si>
  <si>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</si>
  <si>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</si>
  <si>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</si>
  <si>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</si>
  <si>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</si>
  <si>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</si>
  <si>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</si>
  <si>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</si>
  <si>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</si>
  <si>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</si>
  <si>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</si>
  <si>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</si>
  <si>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</si>
  <si>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</si>
  <si>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</si>
  <si>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</si>
  <si>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55000 гривень, у тому числі загального фонду – 55000 гривень та спеціального фонду – 0 гривень</t>
  </si>
  <si>
    <t>Обсяг  бюджетних  призначень/бюджетних  асигнувань  – 81000 гривень, у тому числі загального фонду – 81000 гривень та спеціального фонду – 0 гривень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</si>
  <si>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</si>
  <si>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</si>
  <si>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</si>
  <si>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</si>
  <si>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</si>
  <si>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</si>
  <si>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</si>
  <si>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од.(хлопчиків)</t>
  </si>
  <si>
    <t>кількість людино-днів навчально-тренувальних зборів з олімпійських видів спорту з підготовки до регіональних змагань, од.(дівчаток)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</si>
  <si>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</si>
  <si>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грн.(дівчаток)</t>
  </si>
  <si>
    <t>грн.</t>
  </si>
  <si>
    <t>середні витрати на один людино-день навчально-тренувальних зборів з олімпійських видів спорту з підготовки до регіональних змагань, грн.(хлопчиків)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</si>
  <si>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</si>
  <si>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</si>
  <si>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</si>
  <si>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0615011</t>
  </si>
  <si>
    <t>Проведення навчально-тренувальних зборів і змагань з олімпійських видів спорту</t>
  </si>
  <si>
    <t>Вiддiл освiти,молодi та спорту Новгород-Сiверської мiської ради Чернiгiвської областi</t>
  </si>
  <si>
    <t>0600000</t>
  </si>
  <si>
    <t>0610000</t>
  </si>
  <si>
    <t>5011</t>
  </si>
  <si>
    <t>місцевого бюджету на 2025  рік</t>
  </si>
  <si>
    <t>0810</t>
  </si>
  <si>
    <t>39561452</t>
  </si>
  <si>
    <t>2553900000</t>
  </si>
  <si>
    <t>Порівняні версія паспорту 2 від 2025-05-06  11:43:25  та версія 3 від 2025-06-27  10:16:08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</si>
  <si>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</si>
  <si>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</si>
  <si>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перевиконання дохідної частини бюджету на предмети, матеріали обладнання та інвентар у сумі 26000,00 грн.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</si>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</sst>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4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9" ht="15.75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9" ht="15.75" customHeight="1" x14ac:dyDescent="0.2">
      <c r="A4" s="130" t="s">
        <v>87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9" ht="22.5" customHeight="1" x14ac:dyDescent="0.2">
      <c r="A5" s="155" t="s">
        <v>91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8" t="s">
        <v>84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3"/>
      <c r="N6" s="128" t="s">
        <v>83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18" t="s">
        <v>89</v>
      </c>
      <c r="AV6" s="119"/>
      <c r="AW6" s="119"/>
      <c r="AX6" s="119"/>
      <c r="AY6" s="119"/>
      <c r="AZ6" s="119"/>
      <c r="BA6" s="119"/>
      <c r="BB6" s="11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29" t="s">
        <v>12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8" t="s">
        <v>85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"/>
      <c r="N9" s="128" t="s">
        <v>83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18" t="s">
        <v>89</v>
      </c>
      <c r="AV9" s="119"/>
      <c r="AW9" s="119"/>
      <c r="AX9" s="119"/>
      <c r="AY9" s="119"/>
      <c r="AZ9" s="119"/>
      <c r="BA9" s="119"/>
      <c r="BB9" s="11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29" t="s">
        <v>14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8" t="s">
        <v>81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/>
      <c r="N12" s="118" t="s">
        <v>86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8"/>
      <c r="AA12" s="118" t="s">
        <v>88</v>
      </c>
      <c r="AB12" s="119"/>
      <c r="AC12" s="119"/>
      <c r="AD12" s="119"/>
      <c r="AE12" s="119"/>
      <c r="AF12" s="119"/>
      <c r="AG12" s="119"/>
      <c r="AH12" s="119"/>
      <c r="AI12" s="119"/>
      <c r="AJ12" s="18"/>
      <c r="AK12" s="126" t="s">
        <v>82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18" t="s">
        <v>90</v>
      </c>
      <c r="BF12" s="119"/>
      <c r="BG12" s="119"/>
      <c r="BH12" s="119"/>
      <c r="BI12" s="119"/>
      <c r="BJ12" s="119"/>
      <c r="BK12" s="119"/>
      <c r="BL12" s="119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4" t="s">
        <v>16</v>
      </c>
      <c r="AB13" s="124"/>
      <c r="AC13" s="124"/>
      <c r="AD13" s="124"/>
      <c r="AE13" s="124"/>
      <c r="AF13" s="124"/>
      <c r="AG13" s="124"/>
      <c r="AH13" s="124"/>
      <c r="AI13" s="124"/>
      <c r="AJ13" s="21"/>
      <c r="AK13" s="125" t="s">
        <v>17</v>
      </c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107" t="s">
        <v>23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9" t="s">
        <v>26</v>
      </c>
      <c r="AR17" s="85"/>
      <c r="AS17" s="85"/>
      <c r="AT17" s="85"/>
      <c r="AU17" s="85"/>
      <c r="AV17" s="85"/>
      <c r="AW17" s="86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10" t="s">
        <v>38</v>
      </c>
      <c r="AR18" s="111"/>
      <c r="AS18" s="111"/>
      <c r="AT18" s="111"/>
      <c r="AU18" s="111"/>
      <c r="AV18" s="111"/>
      <c r="AW18" s="112"/>
      <c r="AX18" s="110" t="s">
        <v>39</v>
      </c>
      <c r="AY18" s="111"/>
      <c r="AZ18" s="111"/>
      <c r="BA18" s="111"/>
      <c r="BB18" s="111"/>
      <c r="BC18" s="111"/>
      <c r="BD18" s="112"/>
      <c r="BE18" s="110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23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3">
        <v>26000</v>
      </c>
      <c r="AR19" s="114"/>
      <c r="AS19" s="114"/>
      <c r="AT19" s="114"/>
      <c r="AU19" s="114"/>
      <c r="AV19" s="114"/>
      <c r="AW19" s="115"/>
      <c r="AX19" s="113">
        <v>0</v>
      </c>
      <c r="AY19" s="114"/>
      <c r="AZ19" s="114"/>
      <c r="BA19" s="114"/>
      <c r="BB19" s="114"/>
      <c r="BC19" s="114"/>
      <c r="BD19" s="115"/>
      <c r="BE19" s="113">
        <f>AQ19+AX19</f>
        <v>26000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7" t="s">
        <v>29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9"/>
    </row>
    <row r="22" spans="1:79" ht="15.95" customHeight="1" x14ac:dyDescent="0.2">
      <c r="A22" s="107" t="s">
        <v>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7" t="s">
        <v>25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9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183.75" customHeight="1" x14ac:dyDescent="0.2">
      <c r="A24" s="101" t="s">
        <v>92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4" t="s">
        <v>93</v>
      </c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9"/>
    </row>
    <row r="27" spans="1:79" ht="33" customHeight="1" x14ac:dyDescent="0.2">
      <c r="A27" s="107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7" t="s">
        <v>25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  <c r="AO27" s="107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32" t="s">
        <v>3</v>
      </c>
      <c r="B28" s="132"/>
      <c r="C28" s="132" t="s">
        <v>19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 t="s">
        <v>3</v>
      </c>
      <c r="V28" s="132"/>
      <c r="W28" s="132" t="s">
        <v>19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 t="s">
        <v>2</v>
      </c>
      <c r="AP28" s="132"/>
      <c r="AQ28" s="132"/>
      <c r="AR28" s="132"/>
      <c r="AS28" s="132"/>
      <c r="AT28" s="132" t="s">
        <v>1</v>
      </c>
      <c r="AU28" s="132"/>
      <c r="AV28" s="132"/>
      <c r="AW28" s="132"/>
      <c r="AX28" s="132"/>
      <c r="AY28" s="107" t="s">
        <v>31</v>
      </c>
      <c r="AZ28" s="108"/>
      <c r="BA28" s="108"/>
      <c r="BB28" s="108"/>
      <c r="BC28" s="109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5" t="s">
        <v>7</v>
      </c>
      <c r="B29" s="105"/>
      <c r="C29" s="105" t="s">
        <v>48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 t="s">
        <v>40</v>
      </c>
      <c r="V29" s="105"/>
      <c r="W29" s="105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21"/>
      <c r="AQ29" s="121"/>
      <c r="AR29" s="121"/>
      <c r="AS29" s="121"/>
      <c r="AT29" s="44" t="s">
        <v>39</v>
      </c>
      <c r="AU29" s="44"/>
      <c r="AV29" s="44"/>
      <c r="AW29" s="44"/>
      <c r="AX29" s="44"/>
      <c r="AY29" s="44" t="s">
        <v>8</v>
      </c>
      <c r="AZ29" s="122"/>
      <c r="BA29" s="122"/>
      <c r="BB29" s="122"/>
      <c r="BC29" s="122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38.25" customHeight="1" x14ac:dyDescent="0.2">
      <c r="A30" s="78">
        <v>1</v>
      </c>
      <c r="B30" s="78"/>
      <c r="C30" s="79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>AO30+AT30</f>
        <v>0</v>
      </c>
      <c r="AZ30" s="75"/>
      <c r="BA30" s="75"/>
      <c r="BB30" s="75"/>
      <c r="BC30" s="75"/>
      <c r="BD30" s="76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57" customHeight="1" x14ac:dyDescent="0.2">
      <c r="A31" s="78">
        <v>2</v>
      </c>
      <c r="B31" s="78"/>
      <c r="C31" s="79" t="s">
        <v>66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66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26000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>AO31+AT31</f>
        <v>26000</v>
      </c>
      <c r="AZ31" s="75"/>
      <c r="BA31" s="75"/>
      <c r="BB31" s="75"/>
      <c r="BC31" s="75"/>
      <c r="BD31" s="76" t="s">
        <v>94</v>
      </c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4" spans="1:79" ht="15.75" customHeight="1" x14ac:dyDescent="0.2">
      <c r="A34" s="107" t="s">
        <v>33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8"/>
    </row>
    <row r="35" spans="1:79" ht="33" customHeight="1" x14ac:dyDescent="0.2">
      <c r="A35" s="107" t="s">
        <v>24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107" t="s">
        <v>25</v>
      </c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  <c r="AO35" s="107" t="s">
        <v>0</v>
      </c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1"/>
      <c r="BD35" s="91" t="s">
        <v>32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3"/>
    </row>
    <row r="36" spans="1:79" ht="48" customHeight="1" x14ac:dyDescent="0.2">
      <c r="A36" s="132" t="s">
        <v>3</v>
      </c>
      <c r="B36" s="132"/>
      <c r="C36" s="132" t="s">
        <v>34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 t="s">
        <v>3</v>
      </c>
      <c r="V36" s="132"/>
      <c r="W36" s="132" t="s">
        <v>34</v>
      </c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 t="s">
        <v>2</v>
      </c>
      <c r="AP36" s="132"/>
      <c r="AQ36" s="132"/>
      <c r="AR36" s="132"/>
      <c r="AS36" s="132"/>
      <c r="AT36" s="132" t="s">
        <v>1</v>
      </c>
      <c r="AU36" s="132"/>
      <c r="AV36" s="132"/>
      <c r="AW36" s="132"/>
      <c r="AX36" s="132"/>
      <c r="AY36" s="107" t="s">
        <v>31</v>
      </c>
      <c r="AZ36" s="108"/>
      <c r="BA36" s="108"/>
      <c r="BB36" s="108"/>
      <c r="BC36" s="109"/>
      <c r="BD36" s="94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6"/>
    </row>
    <row r="37" spans="1:79" ht="15.75" hidden="1" customHeight="1" x14ac:dyDescent="0.2">
      <c r="A37" s="105" t="s">
        <v>7</v>
      </c>
      <c r="B37" s="105"/>
      <c r="C37" s="105" t="s">
        <v>48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 t="s">
        <v>40</v>
      </c>
      <c r="V37" s="105"/>
      <c r="W37" s="105" t="s">
        <v>49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46" t="s">
        <v>38</v>
      </c>
      <c r="AP37" s="106"/>
      <c r="AQ37" s="106"/>
      <c r="AR37" s="106"/>
      <c r="AS37" s="106"/>
      <c r="AT37" s="89" t="s">
        <v>39</v>
      </c>
      <c r="AU37" s="89"/>
      <c r="AV37" s="89"/>
      <c r="AW37" s="89"/>
      <c r="AX37" s="89"/>
      <c r="AY37" s="89" t="s">
        <v>8</v>
      </c>
      <c r="AZ37" s="90"/>
      <c r="BA37" s="90"/>
      <c r="BB37" s="90"/>
      <c r="BC37" s="90"/>
      <c r="BD37" s="46" t="s">
        <v>60</v>
      </c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CA37" s="1" t="s">
        <v>53</v>
      </c>
    </row>
    <row r="38" spans="1:79" ht="61.5" customHeight="1" x14ac:dyDescent="0.2">
      <c r="A38" s="78">
        <v>1</v>
      </c>
      <c r="B38" s="78"/>
      <c r="C38" s="79" t="s">
        <v>67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80">
        <v>1</v>
      </c>
      <c r="V38" s="80"/>
      <c r="W38" s="79" t="s">
        <v>67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74">
        <v>26000</v>
      </c>
      <c r="AP38" s="75"/>
      <c r="AQ38" s="75"/>
      <c r="AR38" s="75"/>
      <c r="AS38" s="75"/>
      <c r="AT38" s="74">
        <v>0</v>
      </c>
      <c r="AU38" s="75"/>
      <c r="AV38" s="75"/>
      <c r="AW38" s="75"/>
      <c r="AX38" s="75"/>
      <c r="AY38" s="74">
        <f>AO38+AT38</f>
        <v>26000</v>
      </c>
      <c r="AZ38" s="75"/>
      <c r="BA38" s="75"/>
      <c r="BB38" s="75"/>
      <c r="BC38" s="75"/>
      <c r="BD38" s="76" t="s">
        <v>94</v>
      </c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7" t="s">
        <v>35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</row>
    <row r="42" spans="1:79" ht="22.5" customHeight="1" x14ac:dyDescent="0.2">
      <c r="A42" s="91" t="s">
        <v>24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5"/>
      <c r="AG42" s="132" t="s">
        <v>25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07" t="s">
        <v>0</v>
      </c>
      <c r="BI42" s="108"/>
      <c r="BJ42" s="108"/>
      <c r="BK42" s="108"/>
      <c r="BL42" s="108"/>
      <c r="BM42" s="108"/>
      <c r="BN42" s="108"/>
      <c r="BO42" s="108"/>
      <c r="BP42" s="108"/>
      <c r="BQ42" s="109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7" t="s">
        <v>3</v>
      </c>
      <c r="B43" s="86"/>
      <c r="C43" s="107" t="s">
        <v>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107" t="s">
        <v>36</v>
      </c>
      <c r="U43" s="108"/>
      <c r="V43" s="109"/>
      <c r="W43" s="107" t="s">
        <v>26</v>
      </c>
      <c r="X43" s="85"/>
      <c r="Y43" s="85"/>
      <c r="Z43" s="85"/>
      <c r="AA43" s="86"/>
      <c r="AB43" s="107" t="s">
        <v>27</v>
      </c>
      <c r="AC43" s="85"/>
      <c r="AD43" s="85"/>
      <c r="AE43" s="85"/>
      <c r="AF43" s="86"/>
      <c r="AG43" s="107" t="s">
        <v>3</v>
      </c>
      <c r="AH43" s="86"/>
      <c r="AI43" s="132" t="s">
        <v>4</v>
      </c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 t="s">
        <v>37</v>
      </c>
      <c r="AV43" s="132"/>
      <c r="AW43" s="132"/>
      <c r="AX43" s="132" t="s">
        <v>26</v>
      </c>
      <c r="AY43" s="132"/>
      <c r="AZ43" s="132"/>
      <c r="BA43" s="132"/>
      <c r="BB43" s="132"/>
      <c r="BC43" s="132" t="s">
        <v>27</v>
      </c>
      <c r="BD43" s="132"/>
      <c r="BE43" s="132"/>
      <c r="BF43" s="132"/>
      <c r="BG43" s="132"/>
      <c r="BH43" s="132" t="s">
        <v>26</v>
      </c>
      <c r="BI43" s="132"/>
      <c r="BJ43" s="132"/>
      <c r="BK43" s="132"/>
      <c r="BL43" s="132"/>
      <c r="BM43" s="132" t="s">
        <v>27</v>
      </c>
      <c r="BN43" s="132"/>
      <c r="BO43" s="132"/>
      <c r="BP43" s="132"/>
      <c r="BQ43" s="132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5" t="s">
        <v>61</v>
      </c>
      <c r="B44" s="105"/>
      <c r="C44" s="81" t="s">
        <v>48</v>
      </c>
      <c r="D44" s="82"/>
      <c r="E44" s="82"/>
      <c r="F44" s="82"/>
      <c r="G44" s="82"/>
      <c r="H44" s="82"/>
      <c r="I44" s="82"/>
      <c r="J44" s="97"/>
      <c r="K44" s="97"/>
      <c r="L44" s="97"/>
      <c r="M44" s="97"/>
      <c r="N44" s="97"/>
      <c r="O44" s="97"/>
      <c r="P44" s="97"/>
      <c r="Q44" s="97"/>
      <c r="R44" s="97"/>
      <c r="S44" s="98"/>
      <c r="T44" s="81" t="s">
        <v>55</v>
      </c>
      <c r="U44" s="82"/>
      <c r="V44" s="83"/>
      <c r="W44" s="84" t="s">
        <v>57</v>
      </c>
      <c r="X44" s="87"/>
      <c r="Y44" s="87"/>
      <c r="Z44" s="87"/>
      <c r="AA44" s="88"/>
      <c r="AB44" s="84" t="s">
        <v>62</v>
      </c>
      <c r="AC44" s="87"/>
      <c r="AD44" s="87"/>
      <c r="AE44" s="87"/>
      <c r="AF44" s="88"/>
      <c r="AG44" s="54" t="s">
        <v>40</v>
      </c>
      <c r="AH44" s="55"/>
      <c r="AI44" s="84" t="s">
        <v>49</v>
      </c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6"/>
      <c r="AU44" s="84" t="s">
        <v>56</v>
      </c>
      <c r="AV44" s="87"/>
      <c r="AW44" s="88"/>
      <c r="AX44" s="89" t="s">
        <v>58</v>
      </c>
      <c r="AY44" s="89"/>
      <c r="AZ44" s="89"/>
      <c r="BA44" s="89"/>
      <c r="BB44" s="89"/>
      <c r="BC44" s="89" t="s">
        <v>59</v>
      </c>
      <c r="BD44" s="89"/>
      <c r="BE44" s="89"/>
      <c r="BF44" s="89"/>
      <c r="BG44" s="89"/>
      <c r="BH44" s="89" t="s">
        <v>42</v>
      </c>
      <c r="BI44" s="89"/>
      <c r="BJ44" s="89"/>
      <c r="BK44" s="89"/>
      <c r="BL44" s="89"/>
      <c r="BM44" s="131" t="s">
        <v>42</v>
      </c>
      <c r="BN44" s="131"/>
      <c r="BO44" s="131"/>
      <c r="BP44" s="131"/>
      <c r="BQ44" s="131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4">
        <v>0</v>
      </c>
      <c r="B45" s="64"/>
      <c r="C45" s="66" t="s">
        <v>68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6"/>
      <c r="U45" s="67"/>
      <c r="V45" s="68"/>
      <c r="W45" s="69">
        <v>0</v>
      </c>
      <c r="X45" s="70"/>
      <c r="Y45" s="70"/>
      <c r="Z45" s="70"/>
      <c r="AA45" s="71"/>
      <c r="AB45" s="69">
        <v>0</v>
      </c>
      <c r="AC45" s="70"/>
      <c r="AD45" s="70"/>
      <c r="AE45" s="70"/>
      <c r="AF45" s="71"/>
      <c r="AG45" s="72">
        <v>0</v>
      </c>
      <c r="AH45" s="73"/>
      <c r="AI45" s="59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1"/>
      <c r="AU45" s="59"/>
      <c r="AV45" s="60"/>
      <c r="AW45" s="61"/>
      <c r="AX45" s="62">
        <v>0</v>
      </c>
      <c r="AY45" s="62"/>
      <c r="AZ45" s="62"/>
      <c r="BA45" s="62"/>
      <c r="BB45" s="62"/>
      <c r="BC45" s="62">
        <v>0</v>
      </c>
      <c r="BD45" s="62"/>
      <c r="BE45" s="62"/>
      <c r="BF45" s="62"/>
      <c r="BG45" s="62"/>
      <c r="BH45" s="63">
        <f t="shared" ref="BH45:BH54" si="0">AX45-W45</f>
        <v>0</v>
      </c>
      <c r="BI45" s="63"/>
      <c r="BJ45" s="63"/>
      <c r="BK45" s="63"/>
      <c r="BL45" s="63"/>
      <c r="BM45" s="63">
        <f t="shared" ref="BM45:BM54" si="1">BC45-AB45</f>
        <v>0</v>
      </c>
      <c r="BN45" s="63"/>
      <c r="BO45" s="63"/>
      <c r="BP45" s="63"/>
      <c r="BQ45" s="63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51" customHeight="1" x14ac:dyDescent="0.2">
      <c r="A46" s="46">
        <v>1</v>
      </c>
      <c r="B46" s="46"/>
      <c r="C46" s="47" t="s">
        <v>69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70</v>
      </c>
      <c r="U46" s="49"/>
      <c r="V46" s="50"/>
      <c r="W46" s="51">
        <v>20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1</v>
      </c>
      <c r="AH46" s="55"/>
      <c r="AI46" s="38" t="s">
        <v>69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70</v>
      </c>
      <c r="AV46" s="42"/>
      <c r="AW46" s="43"/>
      <c r="AX46" s="44">
        <v>20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71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51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70</v>
      </c>
      <c r="U48" s="49"/>
      <c r="V48" s="50"/>
      <c r="W48" s="51">
        <v>200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70</v>
      </c>
      <c r="AV48" s="42"/>
      <c r="AW48" s="43"/>
      <c r="AX48" s="44">
        <v>200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51" customHeight="1" x14ac:dyDescent="0.2">
      <c r="A49" s="46">
        <v>2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70</v>
      </c>
      <c r="U49" s="49"/>
      <c r="V49" s="50"/>
      <c r="W49" s="51">
        <v>200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2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70</v>
      </c>
      <c r="AV49" s="42"/>
      <c r="AW49" s="43"/>
      <c r="AX49" s="44">
        <v>200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74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51" customHeight="1" x14ac:dyDescent="0.2">
      <c r="A51" s="46">
        <v>0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76</v>
      </c>
      <c r="U51" s="49"/>
      <c r="V51" s="50"/>
      <c r="W51" s="51">
        <v>275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76</v>
      </c>
      <c r="AV51" s="42"/>
      <c r="AW51" s="43"/>
      <c r="AX51" s="44">
        <v>405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130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51" customHeight="1" x14ac:dyDescent="0.2">
      <c r="A52" s="46">
        <v>3</v>
      </c>
      <c r="B52" s="46"/>
      <c r="C52" s="47" t="s">
        <v>77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76</v>
      </c>
      <c r="U52" s="49"/>
      <c r="V52" s="50"/>
      <c r="W52" s="51">
        <v>275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3</v>
      </c>
      <c r="AH52" s="55"/>
      <c r="AI52" s="38" t="s">
        <v>77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76</v>
      </c>
      <c r="AV52" s="42"/>
      <c r="AW52" s="43"/>
      <c r="AX52" s="44">
        <v>405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130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63.7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8" t="s">
        <v>32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</row>
    <row r="57" spans="1:78" ht="21" customHeight="1" x14ac:dyDescent="0.2">
      <c r="A57" s="37" t="s">
        <v>94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5" t="s">
        <v>95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3"/>
      <c r="AO59" s="3"/>
      <c r="AP59" s="137" t="s">
        <v>96</v>
      </c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78" x14ac:dyDescent="0.2">
      <c r="W60" s="134" t="s">
        <v>6</v>
      </c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4"/>
      <c r="AO60" s="4"/>
      <c r="AP60" s="134" t="s">
        <v>20</v>
      </c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</sheetData>
  <mergeCells count="270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0:BH60"/>
    <mergeCell ref="A59:V59"/>
    <mergeCell ref="W59:AM59"/>
    <mergeCell ref="AP59:BH59"/>
    <mergeCell ref="W60:AM60"/>
    <mergeCell ref="A45:B45"/>
    <mergeCell ref="A56:BQ56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5:B45 A57 A30:B30 AG45:AH45 A55:B55">
    <cfRule type="cellIs" dxfId="33" priority="44" stopIfTrue="1" operator="equal">
      <formula>0</formula>
    </cfRule>
  </conditionalFormatting>
  <conditionalFormatting sqref="C45:S45 C29:T29 C30 C38">
    <cfRule type="cellIs" dxfId="32" priority="45" stopIfTrue="1" operator="equal">
      <formula>"Відсутній"</formula>
    </cfRule>
  </conditionalFormatting>
  <conditionalFormatting sqref="AI45:AT45 W29:AN29 W30 W38">
    <cfRule type="cellIs" dxfId="31" priority="46" stopIfTrue="1" operator="equal">
      <formula>"Видалено"</formula>
    </cfRule>
  </conditionalFormatting>
  <conditionalFormatting sqref="U30:V30 A38:B38">
    <cfRule type="cellIs" priority="47" stopIfTrue="1" operator="equal">
      <formula>0</formula>
    </cfRule>
  </conditionalFormatting>
  <conditionalFormatting sqref="U38:V38">
    <cfRule type="cellIs" priority="48" stopIfTrue="1" operator="notEqual">
      <formula>0</formula>
    </cfRule>
  </conditionalFormatting>
  <conditionalFormatting sqref="A31:B31">
    <cfRule type="cellIs" dxfId="30" priority="39" stopIfTrue="1" operator="equal">
      <formula>0</formula>
    </cfRule>
  </conditionalFormatting>
  <conditionalFormatting sqref="C31">
    <cfRule type="cellIs" dxfId="29" priority="40" stopIfTrue="1" operator="equal">
      <formula>"Відсутній"</formula>
    </cfRule>
  </conditionalFormatting>
  <conditionalFormatting sqref="W31">
    <cfRule type="cellIs" dxfId="28" priority="41" stopIfTrue="1" operator="equal">
      <formula>"Видалено"</formula>
    </cfRule>
  </conditionalFormatting>
  <conditionalFormatting sqref="U31:V31">
    <cfRule type="cellIs" priority="42" stopIfTrue="1" operator="equal">
      <formula>0</formula>
    </cfRule>
  </conditionalFormatting>
  <conditionalFormatting sqref="C55">
    <cfRule type="cellIs" dxfId="27" priority="49" stopIfTrue="1" operator="equal">
      <formula>$C45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КПК0615011</vt:lpstr>
      <vt:lpstr>КПК0615011!Область_друку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2025-06-27T11:09:17Z</cp:lastPrinted>
  <dcterms:created xsi:type="dcterms:W3CDTF">2016-08-10T10:53:25Z</dcterms:created>
  <dcterms:modified xsi:type="dcterms:W3CDTF">2025-12-26T12:49:57Z</dcterms:modified>
</cp:coreProperties>
</file>